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3年集中公招总成绩" sheetId="2" r:id="rId1"/>
  </sheets>
  <definedNames>
    <definedName name="_xlnm._FilterDatabase" localSheetId="0" hidden="1">'23年集中公招总成绩'!$A$2:$I$27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<sst xmlns="http://schemas.openxmlformats.org/spreadsheetml/2006/main" count="68" uniqueCount="42">
  <si>
    <t>广州体育学院2024年第一批公开招聘事业编制人员综合成绩与入围体检人员名单</t>
  </si>
  <si>
    <t>岗位名称</t>
  </si>
  <si>
    <t>岗位代码</t>
  </si>
  <si>
    <t>姓名</t>
  </si>
  <si>
    <t>笔试成绩</t>
  </si>
  <si>
    <t>面试成绩</t>
  </si>
  <si>
    <t>总成绩</t>
  </si>
  <si>
    <t>排名</t>
  </si>
  <si>
    <t>是否入
围体检</t>
  </si>
  <si>
    <t>备注</t>
  </si>
  <si>
    <t>学生工作部/辅导员              （专业技术岗位十一级以上）</t>
  </si>
  <si>
    <t>C01</t>
  </si>
  <si>
    <t>袁汕</t>
  </si>
  <si>
    <t>是</t>
  </si>
  <si>
    <t>范威威</t>
  </si>
  <si>
    <t>杨耀广</t>
  </si>
  <si>
    <t>-</t>
  </si>
  <si>
    <t>陈心仪</t>
  </si>
  <si>
    <t>魏焕荣</t>
  </si>
  <si>
    <t>高锦</t>
  </si>
  <si>
    <t>徐珏</t>
  </si>
  <si>
    <t>霍晓丹</t>
  </si>
  <si>
    <t>李巧雪</t>
  </si>
  <si>
    <t>李泽冰</t>
  </si>
  <si>
    <t>C02</t>
  </si>
  <si>
    <t>林秀燕</t>
  </si>
  <si>
    <t>戴诗婷</t>
  </si>
  <si>
    <t>高雄</t>
  </si>
  <si>
    <t>吴艺玲</t>
  </si>
  <si>
    <t>李晓欣</t>
  </si>
  <si>
    <t>C03</t>
  </si>
  <si>
    <t>黄荣芝</t>
  </si>
  <si>
    <t>谭璇</t>
  </si>
  <si>
    <t>王绮莉</t>
  </si>
  <si>
    <t>周婕</t>
  </si>
  <si>
    <t>周城昆</t>
  </si>
  <si>
    <t>涂文扬</t>
  </si>
  <si>
    <t>俎志龙</t>
  </si>
  <si>
    <t>陈晓艳</t>
  </si>
  <si>
    <t>刘泽贤</t>
  </si>
  <si>
    <t>张一弛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</si>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</sst>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  <numFmt numFmtId="178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50" applyFont="1" applyFill="1" applyBorder="1" applyAlignment="1">
      <alignment horizontal="center" vertical="center"/>
    </xf>
    <xf numFmtId="176" fontId="2" fillId="2" borderId="1" xfId="50" applyNumberFormat="1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 wrapText="1"/>
    </xf>
    <xf numFmtId="0" fontId="3" fillId="2" borderId="2" xfId="50" applyFont="1" applyFill="1" applyBorder="1" applyAlignment="1">
      <alignment horizontal="center" vertical="center" wrapText="1"/>
    </xf>
    <xf numFmtId="0" fontId="3" fillId="3" borderId="2" xfId="5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178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 wrapText="1"/>
    </xf>
    <xf numFmtId="0" fontId="3" fillId="3" borderId="3" xfId="50" applyFont="1" applyFill="1" applyBorder="1" applyAlignment="1">
      <alignment horizontal="center" vertical="center"/>
    </xf>
    <xf numFmtId="177" fontId="6" fillId="3" borderId="1" xfId="0" applyNumberFormat="1" applyFont="1" applyFill="1" applyBorder="1" applyAlignment="1">
      <alignment horizontal="center" vertical="center"/>
    </xf>
    <xf numFmtId="0" fontId="3" fillId="4" borderId="2" xfId="5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 vertical="center"/>
    </xf>
    <xf numFmtId="178" fontId="6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4" borderId="3" xfId="50" applyFont="1" applyFill="1" applyBorder="1" applyAlignment="1">
      <alignment horizontal="center" vertical="center" wrapText="1"/>
    </xf>
    <xf numFmtId="178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 wrapText="1"/>
    </xf>
    <xf numFmtId="0" fontId="3" fillId="2" borderId="4" xfId="50" applyFont="1" applyFill="1" applyBorder="1" applyAlignment="1">
      <alignment horizontal="center" vertical="center" wrapText="1"/>
    </xf>
    <xf numFmtId="0" fontId="3" fillId="3" borderId="4" xfId="50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3" fillId="3" borderId="1" xfId="0" applyFont="1" applyFill="1" applyBorder="1"/>
    <xf numFmtId="0" fontId="3" fillId="4" borderId="1" xfId="0" applyFont="1" applyFill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K9" sqref="K9"/>
    </sheetView>
  </sheetViews>
  <sheetFormatPr defaultColWidth="9" defaultRowHeight="13.5"/>
  <cols>
    <col min="1" max="1" width="25.375" style="1" customWidth="1"/>
    <col min="2" max="2" width="14.25" style="1" customWidth="1"/>
    <col min="3" max="7" width="14.625" style="1" customWidth="1"/>
    <col min="8" max="8" width="14.5" customWidth="1"/>
    <col min="9" max="9" width="14.625" customWidth="1"/>
  </cols>
  <sheetData>
    <row r="1" ht="39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0" customHeight="1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4" t="s">
        <v>9</v>
      </c>
    </row>
    <row r="3" ht="19" customHeight="1" spans="1:9">
      <c r="A3" s="7" t="s">
        <v>10</v>
      </c>
      <c r="B3" s="8" t="s">
        <v>11</v>
      </c>
      <c r="C3" s="9" t="s">
        <v>12</v>
      </c>
      <c r="D3" s="10">
        <v>85.24</v>
      </c>
      <c r="E3" s="11">
        <v>91.7</v>
      </c>
      <c r="F3" s="12">
        <f t="shared" ref="F3:F27" si="0">SUM(D3*0.4,E3*0.6)</f>
        <v>89.116</v>
      </c>
      <c r="G3" s="13">
        <v>1</v>
      </c>
      <c r="H3" s="14" t="s">
        <v>13</v>
      </c>
      <c r="I3" s="14"/>
    </row>
    <row r="4" ht="19" customHeight="1" spans="1:9">
      <c r="A4" s="15"/>
      <c r="B4" s="16"/>
      <c r="C4" s="9" t="s">
        <v>14</v>
      </c>
      <c r="D4" s="10">
        <v>84.01</v>
      </c>
      <c r="E4" s="17">
        <v>89</v>
      </c>
      <c r="F4" s="12">
        <f t="shared" si="0"/>
        <v>87.004</v>
      </c>
      <c r="G4" s="13">
        <v>2</v>
      </c>
      <c r="H4" s="14" t="s">
        <v>13</v>
      </c>
      <c r="I4" s="33"/>
    </row>
    <row r="5" ht="19" customHeight="1" spans="1:9">
      <c r="A5" s="15"/>
      <c r="B5" s="16"/>
      <c r="C5" s="9" t="s">
        <v>15</v>
      </c>
      <c r="D5" s="10">
        <v>84.32</v>
      </c>
      <c r="E5" s="17">
        <v>88.7</v>
      </c>
      <c r="F5" s="12">
        <f t="shared" si="0"/>
        <v>86.948</v>
      </c>
      <c r="G5" s="13">
        <v>3</v>
      </c>
      <c r="H5" s="14" t="s">
        <v>16</v>
      </c>
      <c r="I5" s="34"/>
    </row>
    <row r="6" ht="19" customHeight="1" spans="1:9">
      <c r="A6" s="15"/>
      <c r="B6" s="16"/>
      <c r="C6" s="9" t="s">
        <v>17</v>
      </c>
      <c r="D6" s="10">
        <v>86.1</v>
      </c>
      <c r="E6" s="17">
        <v>85.4</v>
      </c>
      <c r="F6" s="12">
        <f t="shared" si="0"/>
        <v>85.68</v>
      </c>
      <c r="G6" s="13">
        <v>4</v>
      </c>
      <c r="H6" s="14" t="s">
        <v>16</v>
      </c>
      <c r="I6" s="34"/>
    </row>
    <row r="7" ht="19" customHeight="1" spans="1:9">
      <c r="A7" s="15"/>
      <c r="B7" s="16"/>
      <c r="C7" s="9" t="s">
        <v>18</v>
      </c>
      <c r="D7" s="10">
        <v>87.57</v>
      </c>
      <c r="E7" s="17">
        <v>81.9</v>
      </c>
      <c r="F7" s="12">
        <f t="shared" si="0"/>
        <v>84.168</v>
      </c>
      <c r="G7" s="13">
        <v>5</v>
      </c>
      <c r="H7" s="14" t="s">
        <v>16</v>
      </c>
      <c r="I7" s="34"/>
    </row>
    <row r="8" ht="19" customHeight="1" spans="1:9">
      <c r="A8" s="15"/>
      <c r="B8" s="16"/>
      <c r="C8" s="9" t="s">
        <v>19</v>
      </c>
      <c r="D8" s="10">
        <v>84.32</v>
      </c>
      <c r="E8" s="11">
        <v>81.5</v>
      </c>
      <c r="F8" s="12">
        <f t="shared" si="0"/>
        <v>82.628</v>
      </c>
      <c r="G8" s="13">
        <v>6</v>
      </c>
      <c r="H8" s="14" t="s">
        <v>16</v>
      </c>
      <c r="I8" s="34"/>
    </row>
    <row r="9" ht="19" customHeight="1" spans="1:9">
      <c r="A9" s="15"/>
      <c r="B9" s="16"/>
      <c r="C9" s="9" t="s">
        <v>20</v>
      </c>
      <c r="D9" s="10">
        <v>88.13</v>
      </c>
      <c r="E9" s="17">
        <v>78.5</v>
      </c>
      <c r="F9" s="12">
        <f t="shared" si="0"/>
        <v>82.352</v>
      </c>
      <c r="G9" s="13">
        <v>7</v>
      </c>
      <c r="H9" s="14" t="s">
        <v>16</v>
      </c>
      <c r="I9" s="34"/>
    </row>
    <row r="10" ht="19" customHeight="1" spans="1:9">
      <c r="A10" s="15"/>
      <c r="B10" s="16"/>
      <c r="C10" s="9" t="s">
        <v>21</v>
      </c>
      <c r="D10" s="10">
        <v>83.99</v>
      </c>
      <c r="E10" s="17">
        <v>78.6</v>
      </c>
      <c r="F10" s="12">
        <f t="shared" si="0"/>
        <v>80.756</v>
      </c>
      <c r="G10" s="13">
        <v>8</v>
      </c>
      <c r="H10" s="14" t="s">
        <v>16</v>
      </c>
      <c r="I10" s="34"/>
    </row>
    <row r="11" ht="19" customHeight="1" spans="1:9">
      <c r="A11" s="15"/>
      <c r="B11" s="16"/>
      <c r="C11" s="9" t="s">
        <v>22</v>
      </c>
      <c r="D11" s="10">
        <v>84.01</v>
      </c>
      <c r="E11" s="17">
        <v>75.4</v>
      </c>
      <c r="F11" s="12">
        <f t="shared" si="0"/>
        <v>78.844</v>
      </c>
      <c r="G11" s="13">
        <v>9</v>
      </c>
      <c r="H11" s="14" t="s">
        <v>16</v>
      </c>
      <c r="I11" s="34"/>
    </row>
    <row r="12" ht="19" customHeight="1" spans="1:9">
      <c r="A12" s="15"/>
      <c r="B12" s="16"/>
      <c r="C12" s="9" t="s">
        <v>23</v>
      </c>
      <c r="D12" s="10">
        <v>83.89</v>
      </c>
      <c r="E12" s="11">
        <v>73.6</v>
      </c>
      <c r="F12" s="12">
        <f t="shared" si="0"/>
        <v>77.716</v>
      </c>
      <c r="G12" s="13">
        <v>10</v>
      </c>
      <c r="H12" s="14" t="s">
        <v>16</v>
      </c>
      <c r="I12" s="34"/>
    </row>
    <row r="13" ht="19" customHeight="1" spans="1:9">
      <c r="A13" s="15"/>
      <c r="B13" s="18" t="s">
        <v>24</v>
      </c>
      <c r="C13" s="19" t="s">
        <v>25</v>
      </c>
      <c r="D13" s="20">
        <v>75.52</v>
      </c>
      <c r="E13" s="21">
        <v>90.8</v>
      </c>
      <c r="F13" s="22">
        <f t="shared" si="0"/>
        <v>84.688</v>
      </c>
      <c r="G13" s="23">
        <v>1</v>
      </c>
      <c r="H13" s="24" t="s">
        <v>13</v>
      </c>
      <c r="I13" s="35"/>
    </row>
    <row r="14" ht="19" customHeight="1" spans="1:9">
      <c r="A14" s="15"/>
      <c r="B14" s="25"/>
      <c r="C14" s="19" t="s">
        <v>26</v>
      </c>
      <c r="D14" s="20">
        <v>70.72</v>
      </c>
      <c r="E14" s="26">
        <v>85.2</v>
      </c>
      <c r="F14" s="22">
        <f t="shared" si="0"/>
        <v>79.408</v>
      </c>
      <c r="G14" s="27">
        <v>2</v>
      </c>
      <c r="H14" s="24" t="s">
        <v>16</v>
      </c>
      <c r="I14" s="35"/>
    </row>
    <row r="15" ht="19" customHeight="1" spans="1:9">
      <c r="A15" s="15"/>
      <c r="B15" s="25"/>
      <c r="C15" s="19" t="s">
        <v>27</v>
      </c>
      <c r="D15" s="20">
        <v>71.34</v>
      </c>
      <c r="E15" s="21">
        <v>84</v>
      </c>
      <c r="F15" s="22">
        <f t="shared" si="0"/>
        <v>78.936</v>
      </c>
      <c r="G15" s="23">
        <v>3</v>
      </c>
      <c r="H15" s="24" t="s">
        <v>16</v>
      </c>
      <c r="I15" s="35"/>
    </row>
    <row r="16" ht="19" customHeight="1" spans="1:9">
      <c r="A16" s="15"/>
      <c r="B16" s="25"/>
      <c r="C16" s="19" t="s">
        <v>28</v>
      </c>
      <c r="D16" s="20">
        <v>63.45</v>
      </c>
      <c r="E16" s="26">
        <v>76.4</v>
      </c>
      <c r="F16" s="22">
        <f t="shared" si="0"/>
        <v>71.22</v>
      </c>
      <c r="G16" s="27">
        <v>4</v>
      </c>
      <c r="H16" s="24" t="s">
        <v>16</v>
      </c>
      <c r="I16" s="35"/>
    </row>
    <row r="17" ht="19" customHeight="1" spans="1:9">
      <c r="A17" s="15"/>
      <c r="B17" s="25"/>
      <c r="C17" s="19" t="s">
        <v>29</v>
      </c>
      <c r="D17" s="20">
        <v>68.63</v>
      </c>
      <c r="E17" s="26">
        <v>72.6</v>
      </c>
      <c r="F17" s="22">
        <f t="shared" si="0"/>
        <v>71.012</v>
      </c>
      <c r="G17" s="27">
        <v>5</v>
      </c>
      <c r="H17" s="24" t="s">
        <v>16</v>
      </c>
      <c r="I17" s="23"/>
    </row>
    <row r="18" ht="19" customHeight="1" spans="1:9">
      <c r="A18" s="15"/>
      <c r="B18" s="28" t="s">
        <v>30</v>
      </c>
      <c r="C18" s="9" t="s">
        <v>31</v>
      </c>
      <c r="D18" s="10">
        <v>77.74</v>
      </c>
      <c r="E18" s="29">
        <v>84</v>
      </c>
      <c r="F18" s="12">
        <f t="shared" si="0"/>
        <v>81.496</v>
      </c>
      <c r="G18" s="13">
        <v>1</v>
      </c>
      <c r="H18" s="14" t="s">
        <v>13</v>
      </c>
      <c r="I18" s="14"/>
    </row>
    <row r="19" ht="19" customHeight="1" spans="1:9">
      <c r="A19" s="15"/>
      <c r="B19" s="30"/>
      <c r="C19" s="9" t="s">
        <v>32</v>
      </c>
      <c r="D19" s="10">
        <v>71.76</v>
      </c>
      <c r="E19" s="29">
        <v>87.8</v>
      </c>
      <c r="F19" s="12">
        <f t="shared" si="0"/>
        <v>81.384</v>
      </c>
      <c r="G19" s="13">
        <v>2</v>
      </c>
      <c r="H19" s="14" t="s">
        <v>13</v>
      </c>
      <c r="I19" s="14"/>
    </row>
    <row r="20" ht="19" customHeight="1" spans="1:9">
      <c r="A20" s="15"/>
      <c r="B20" s="30"/>
      <c r="C20" s="9" t="s">
        <v>33</v>
      </c>
      <c r="D20" s="10">
        <v>70.78</v>
      </c>
      <c r="E20" s="12">
        <v>86.2</v>
      </c>
      <c r="F20" s="12">
        <f t="shared" si="0"/>
        <v>80.032</v>
      </c>
      <c r="G20" s="13">
        <v>3</v>
      </c>
      <c r="H20" s="14" t="s">
        <v>16</v>
      </c>
      <c r="I20" s="14"/>
    </row>
    <row r="21" ht="19" customHeight="1" spans="1:9">
      <c r="A21" s="15"/>
      <c r="B21" s="30"/>
      <c r="C21" s="9" t="s">
        <v>34</v>
      </c>
      <c r="D21" s="10">
        <v>74.29</v>
      </c>
      <c r="E21" s="12">
        <v>82.6</v>
      </c>
      <c r="F21" s="12">
        <f t="shared" si="0"/>
        <v>79.276</v>
      </c>
      <c r="G21" s="13">
        <v>4</v>
      </c>
      <c r="H21" s="14" t="s">
        <v>16</v>
      </c>
      <c r="I21" s="14"/>
    </row>
    <row r="22" ht="19" customHeight="1" spans="1:9">
      <c r="A22" s="15"/>
      <c r="B22" s="30"/>
      <c r="C22" s="9" t="s">
        <v>35</v>
      </c>
      <c r="D22" s="10">
        <v>73.81</v>
      </c>
      <c r="E22" s="29">
        <v>82.8</v>
      </c>
      <c r="F22" s="12">
        <f t="shared" si="0"/>
        <v>79.204</v>
      </c>
      <c r="G22" s="13">
        <v>5</v>
      </c>
      <c r="H22" s="14" t="s">
        <v>16</v>
      </c>
      <c r="I22" s="14"/>
    </row>
    <row r="23" ht="19" customHeight="1" spans="1:9">
      <c r="A23" s="15"/>
      <c r="B23" s="30"/>
      <c r="C23" s="9" t="s">
        <v>36</v>
      </c>
      <c r="D23" s="10">
        <v>73.91</v>
      </c>
      <c r="E23" s="12">
        <v>82.7</v>
      </c>
      <c r="F23" s="12">
        <f t="shared" si="0"/>
        <v>79.184</v>
      </c>
      <c r="G23" s="13">
        <v>6</v>
      </c>
      <c r="H23" s="14" t="s">
        <v>16</v>
      </c>
      <c r="I23" s="14"/>
    </row>
    <row r="24" ht="19" customHeight="1" spans="1:9">
      <c r="A24" s="15"/>
      <c r="B24" s="30"/>
      <c r="C24" s="9" t="s">
        <v>37</v>
      </c>
      <c r="D24" s="10">
        <v>76.21</v>
      </c>
      <c r="E24" s="29">
        <v>76.8</v>
      </c>
      <c r="F24" s="12">
        <f t="shared" si="0"/>
        <v>76.564</v>
      </c>
      <c r="G24" s="13">
        <v>7</v>
      </c>
      <c r="H24" s="14" t="s">
        <v>16</v>
      </c>
      <c r="I24" s="14"/>
    </row>
    <row r="25" ht="19" customHeight="1" spans="1:9">
      <c r="A25" s="15"/>
      <c r="B25" s="30"/>
      <c r="C25" s="9" t="s">
        <v>38</v>
      </c>
      <c r="D25" s="10">
        <v>68.8</v>
      </c>
      <c r="E25" s="29">
        <v>78.2</v>
      </c>
      <c r="F25" s="12">
        <f t="shared" si="0"/>
        <v>74.44</v>
      </c>
      <c r="G25" s="13">
        <v>8</v>
      </c>
      <c r="H25" s="14" t="s">
        <v>16</v>
      </c>
      <c r="I25" s="14"/>
    </row>
    <row r="26" ht="19" customHeight="1" spans="1:9">
      <c r="A26" s="15"/>
      <c r="B26" s="30"/>
      <c r="C26" s="9" t="s">
        <v>39</v>
      </c>
      <c r="D26" s="10">
        <v>70.72</v>
      </c>
      <c r="E26" s="29">
        <v>74.6</v>
      </c>
      <c r="F26" s="12">
        <f t="shared" si="0"/>
        <v>73.048</v>
      </c>
      <c r="G26" s="13">
        <v>9</v>
      </c>
      <c r="H26" s="14" t="s">
        <v>16</v>
      </c>
      <c r="I26" s="14"/>
    </row>
    <row r="27" ht="19" customHeight="1" spans="1:9">
      <c r="A27" s="31"/>
      <c r="B27" s="32"/>
      <c r="C27" s="9" t="s">
        <v>40</v>
      </c>
      <c r="D27" s="10">
        <v>71.21</v>
      </c>
      <c r="E27" s="14" t="s">
        <v>16</v>
      </c>
      <c r="F27" s="14" t="s">
        <v>16</v>
      </c>
      <c r="G27" s="14" t="s">
        <v>16</v>
      </c>
      <c r="H27" s="14" t="s">
        <v>16</v>
      </c>
      <c r="I27" s="14" t="s">
        <v>41</v>
      </c>
    </row>
  </sheetData>
  <autoFilter ref="A2:I27">
    <sortState ref="A2:I27">
      <sortCondition ref="F3" descending="1"/>
    </sortState>
    <extLst/>
  </autoFilter>
  <mergeCells count="5">
    <mergeCell ref="A1:I1"/>
    <mergeCell ref="A3:A27"/>
    <mergeCell ref="B3:B12"/>
    <mergeCell ref="B13:B17"/>
    <mergeCell ref="B18:B27"/>
  </mergeCells>
  <printOptions horizontalCentered="1"/>
  <pageMargins left="0.432638888888889" right="0.236111111111111" top="0.196527777777778" bottom="0.196527777777778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23年集中公招总成绩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陈晓丹</cp:lastModifiedBy>
  <dcterms:created xsi:type="dcterms:W3CDTF">2006-09-16T00:00:00Z</dcterms:created>
  <cp:lastPrinted>2020-08-13T03:48:00Z</cp:lastPrinted>
  <dcterms:modified xsi:type="dcterms:W3CDTF">2024-07-09T02:40:42Z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AA6688C1F4944D5181F01A15D402EE60</vt:lpwstr>
  </property>
</Properties>
</file>