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人事处\教师招聘\公开招聘事业编制人员\2022年第一批、第二批公招招聘工作\12.公示\人社厅公示\"/>
    </mc:Choice>
  </mc:AlternateContent>
  <xr:revisionPtr revIDLastSave="0" documentId="13_ncr:1_{494EE76C-85D8-4B50-8232-76F075BC0F72}" xr6:coauthVersionLast="47" xr6:coauthVersionMax="47" xr10:uidLastSave="{00000000-0000-0000-0000-000000000000}"/>
  <bookViews>
    <workbookView xWindow="-110" yWindow="-110" windowWidth="23260" windowHeight="14160" xr2:uid="{00000000-000D-0000-FFFF-FFFF00000000}"/>
  </bookViews>
  <sheets>
    <sheet name="广州体育学院2020年第一批公开招聘事业编制拟聘人员名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3" l="1"/>
  <c r="I11" i="3"/>
  <c r="I10" i="3"/>
  <c r="I9" i="3"/>
  <c r="I7" i="3"/>
  <c r="I4" i="3"/>
  <c r="I3" i="3"/>
</calcChain>
</file>

<file path=xl/sharedStrings.xml><?xml version="1.0" encoding="utf-8"?>
<sst xmlns="http://schemas.openxmlformats.org/spreadsheetml/2006/main" count="75" uniqueCount="57">
  <si>
    <t>广州体育学院2022年第二批公开招聘事业编制拟聘人员名单</t>
  </si>
  <si>
    <t>序号</t>
  </si>
  <si>
    <t>岗位代码</t>
  </si>
  <si>
    <t>岗位</t>
  </si>
  <si>
    <t>姓名</t>
  </si>
  <si>
    <t>毕业院校、专业</t>
  </si>
  <si>
    <t>学历学位</t>
  </si>
  <si>
    <t>笔试             40%</t>
  </si>
  <si>
    <t>综合面试       60%</t>
  </si>
  <si>
    <t>总成绩</t>
  </si>
  <si>
    <t>排名</t>
  </si>
  <si>
    <t>备注</t>
  </si>
  <si>
    <t>C01</t>
  </si>
  <si>
    <t>工程管理专业技术人员</t>
  </si>
  <si>
    <t>魏炜波</t>
  </si>
  <si>
    <t>华南理工大学、土木工程</t>
  </si>
  <si>
    <t>研究生/硕士</t>
  </si>
  <si>
    <t>C02</t>
  </si>
  <si>
    <t xml:space="preserve">资产管理专业技术人员 </t>
  </si>
  <si>
    <t>蔡敏璐</t>
  </si>
  <si>
    <t>英国南安普顿大学、会计与管理</t>
  </si>
  <si>
    <t>C03</t>
  </si>
  <si>
    <t xml:space="preserve">审计处审计专业技术人员 </t>
  </si>
  <si>
    <t>刘超文</t>
  </si>
  <si>
    <t>中南财经政法大学、财政学</t>
  </si>
  <si>
    <t>C04</t>
  </si>
  <si>
    <t>教务管理专业技术人员</t>
  </si>
  <si>
    <t>牛凯</t>
  </si>
  <si>
    <t>中山大学、计算机科学与技术</t>
  </si>
  <si>
    <t>C05</t>
  </si>
  <si>
    <t>辅导员</t>
  </si>
  <si>
    <t>任忠伟</t>
  </si>
  <si>
    <t>北京科技大学、工商管理</t>
  </si>
  <si>
    <t>放弃</t>
  </si>
  <si>
    <t>张思明</t>
  </si>
  <si>
    <t>中山大学、工商管理</t>
  </si>
  <si>
    <t>刘继亭</t>
  </si>
  <si>
    <t>广东财经大学、工商管理</t>
  </si>
  <si>
    <t>华南农业大学、微生物学</t>
  </si>
  <si>
    <t>冯曦阳</t>
  </si>
  <si>
    <t>广州大学、行政管理</t>
  </si>
  <si>
    <t>陈靓</t>
  </si>
  <si>
    <t>汕头大、新闻传播学</t>
  </si>
  <si>
    <t>递补</t>
  </si>
  <si>
    <t>庄煜</t>
  </si>
  <si>
    <t>华南理工大学、法律（非法学）</t>
  </si>
  <si>
    <t>12</t>
  </si>
  <si>
    <t>黄韬</t>
  </si>
  <si>
    <t>广东财经大学、金融硕士</t>
  </si>
  <si>
    <t>13</t>
    <phoneticPr fontId="28" type="noConversion"/>
  </si>
  <si>
    <t>李慧芳</t>
    <phoneticPr fontId="28" type="noConversion"/>
  </si>
  <si>
    <t>南昌大学、管理科学与工程</t>
    <phoneticPr fontId="28" type="noConversion"/>
  </si>
  <si>
    <t>张凯旋</t>
    <phoneticPr fontId="28" type="noConversion"/>
  </si>
  <si>
    <t>华南农业大学、农业电气化与自动化</t>
    <phoneticPr fontId="28" type="noConversion"/>
  </si>
  <si>
    <t>14</t>
    <phoneticPr fontId="28" type="noConversion"/>
  </si>
  <si>
    <t>放弃</t>
    <phoneticPr fontId="28" type="noConversion"/>
  </si>
  <si>
    <t>成胜南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</si>
</sst>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theme="10"/>
      <name val="宋体"/>
      <charset val="134"/>
    </font>
    <font>
      <u/>
      <sz val="12"/>
      <color indexed="12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仿宋_GB2312"/>
      <charset val="134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168">
    <xf numFmtId="0" fontId="0" fillId="0" borderId="0">
      <alignment vertical="center"/>
    </xf>
    <xf numFmtId="0" fontId="9" fillId="0" borderId="0"/>
    <xf numFmtId="0" fontId="11" fillId="4" borderId="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9" fillId="0" borderId="0"/>
    <xf numFmtId="0" fontId="13" fillId="11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7" fillId="0" borderId="9" applyNumberFormat="0" applyFill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19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10" borderId="7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7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1" fillId="21" borderId="0" applyNumberFormat="0" applyBorder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7" fillId="6" borderId="6" applyNumberFormat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135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6" fillId="0" borderId="1" xfId="72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7" fillId="2" borderId="1" xfId="6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1" xfId="71" applyFont="1" applyFill="1" applyBorder="1" applyAlignment="1">
      <alignment horizontal="center" vertical="center" wrapText="1"/>
    </xf>
    <xf numFmtId="176" fontId="32" fillId="0" borderId="1" xfId="72" applyNumberFormat="1" applyFont="1" applyBorder="1" applyAlignment="1">
      <alignment horizontal="center" vertical="center"/>
    </xf>
    <xf numFmtId="177" fontId="32" fillId="0" borderId="1" xfId="0" applyNumberFormat="1" applyFont="1" applyBorder="1" applyAlignment="1">
      <alignment horizontal="center" vertical="center"/>
    </xf>
    <xf numFmtId="177" fontId="32" fillId="0" borderId="1" xfId="0" applyNumberFormat="1" applyFont="1" applyFill="1" applyBorder="1" applyAlignment="1">
      <alignment horizontal="center" vertical="center"/>
    </xf>
    <xf numFmtId="177" fontId="31" fillId="0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176" fontId="32" fillId="0" borderId="1" xfId="0" applyNumberFormat="1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</cellXfs>
  <cellStyles count="168">
    <cellStyle name="20% - 强调文字颜色 1 2" xfId="3" xr:uid="{00000000-0005-0000-0000-000006000000}"/>
    <cellStyle name="20% - 强调文字颜色 1 3" xfId="25" xr:uid="{00000000-0005-0000-0000-000049000000}"/>
    <cellStyle name="20% - 强调文字颜色 2 2" xfId="26" xr:uid="{00000000-0005-0000-0000-00004A000000}"/>
    <cellStyle name="20% - 强调文字颜色 2 3" xfId="13" xr:uid="{00000000-0005-0000-0000-00002A000000}"/>
    <cellStyle name="20% - 强调文字颜色 3 2" xfId="27" xr:uid="{00000000-0005-0000-0000-00004B000000}"/>
    <cellStyle name="20% - 强调文字颜色 3 3" xfId="17" xr:uid="{00000000-0005-0000-0000-000030000000}"/>
    <cellStyle name="20% - 强调文字颜色 4 2" xfId="28" xr:uid="{00000000-0005-0000-0000-00004C000000}"/>
    <cellStyle name="20% - 强调文字颜色 4 3" xfId="30" xr:uid="{00000000-0005-0000-0000-00004E000000}"/>
    <cellStyle name="20% - 强调文字颜色 5 2" xfId="32" xr:uid="{00000000-0005-0000-0000-000050000000}"/>
    <cellStyle name="20% - 强调文字颜色 5 3" xfId="11" xr:uid="{00000000-0005-0000-0000-000025000000}"/>
    <cellStyle name="20% - 强调文字颜色 6 2" xfId="33" xr:uid="{00000000-0005-0000-0000-000051000000}"/>
    <cellStyle name="20% - 强调文字颜色 6 3" xfId="24" xr:uid="{00000000-0005-0000-0000-000048000000}"/>
    <cellStyle name="40% - 强调文字颜色 1 2" xfId="14" xr:uid="{00000000-0005-0000-0000-00002B000000}"/>
    <cellStyle name="40% - 强调文字颜色 1 3" xfId="34" xr:uid="{00000000-0005-0000-0000-000052000000}"/>
    <cellStyle name="40% - 强调文字颜色 2 2" xfId="15" xr:uid="{00000000-0005-0000-0000-00002E000000}"/>
    <cellStyle name="40% - 强调文字颜色 2 3" xfId="36" xr:uid="{00000000-0005-0000-0000-000054000000}"/>
    <cellStyle name="40% - 强调文字颜色 3 2" xfId="37" xr:uid="{00000000-0005-0000-0000-000055000000}"/>
    <cellStyle name="40% - 强调文字颜色 3 3" xfId="38" xr:uid="{00000000-0005-0000-0000-000056000000}"/>
    <cellStyle name="40% - 强调文字颜色 4 2" xfId="10" xr:uid="{00000000-0005-0000-0000-000024000000}"/>
    <cellStyle name="40% - 强调文字颜色 4 3" xfId="39" xr:uid="{00000000-0005-0000-0000-000057000000}"/>
    <cellStyle name="40% - 强调文字颜色 5 2" xfId="40" xr:uid="{00000000-0005-0000-0000-000058000000}"/>
    <cellStyle name="40% - 强调文字颜色 5 3" xfId="41" xr:uid="{00000000-0005-0000-0000-000059000000}"/>
    <cellStyle name="40% - 强调文字颜色 6 2" xfId="42" xr:uid="{00000000-0005-0000-0000-00005A000000}"/>
    <cellStyle name="40% - 强调文字颜色 6 3" xfId="43" xr:uid="{00000000-0005-0000-0000-00005B000000}"/>
    <cellStyle name="60% - 强调文字颜色 1 2" xfId="44" xr:uid="{00000000-0005-0000-0000-00005C000000}"/>
    <cellStyle name="60% - 强调文字颜色 1 3" xfId="45" xr:uid="{00000000-0005-0000-0000-00005D000000}"/>
    <cellStyle name="60% - 强调文字颜色 2 2" xfId="46" xr:uid="{00000000-0005-0000-0000-00005E000000}"/>
    <cellStyle name="60% - 强调文字颜色 2 3" xfId="6" xr:uid="{00000000-0005-0000-0000-000013000000}"/>
    <cellStyle name="60% - 强调文字颜色 3 2" xfId="48" xr:uid="{00000000-0005-0000-0000-000060000000}"/>
    <cellStyle name="60% - 强调文字颜色 3 3" xfId="49" xr:uid="{00000000-0005-0000-0000-000061000000}"/>
    <cellStyle name="60% - 强调文字颜色 4 2" xfId="50" xr:uid="{00000000-0005-0000-0000-000062000000}"/>
    <cellStyle name="60% - 强调文字颜色 4 3" xfId="51" xr:uid="{00000000-0005-0000-0000-000063000000}"/>
    <cellStyle name="60% - 强调文字颜色 5 2" xfId="52" xr:uid="{00000000-0005-0000-0000-000064000000}"/>
    <cellStyle name="60% - 强调文字颜色 5 3" xfId="53" xr:uid="{00000000-0005-0000-0000-000065000000}"/>
    <cellStyle name="60% - 强调文字颜色 6 2" xfId="54" xr:uid="{00000000-0005-0000-0000-000066000000}"/>
    <cellStyle name="60% - 强调文字颜色 6 3" xfId="55" xr:uid="{00000000-0005-0000-0000-000067000000}"/>
    <cellStyle name="标题 1 2" xfId="56" xr:uid="{00000000-0005-0000-0000-000068000000}"/>
    <cellStyle name="标题 1 3" xfId="57" xr:uid="{00000000-0005-0000-0000-000069000000}"/>
    <cellStyle name="标题 2 2" xfId="58" xr:uid="{00000000-0005-0000-0000-00006A000000}"/>
    <cellStyle name="标题 2 3" xfId="59" xr:uid="{00000000-0005-0000-0000-00006B000000}"/>
    <cellStyle name="标题 3 2" xfId="60" xr:uid="{00000000-0005-0000-0000-00006C000000}"/>
    <cellStyle name="标题 3 3" xfId="61" xr:uid="{00000000-0005-0000-0000-00006D000000}"/>
    <cellStyle name="标题 4 2" xfId="62" xr:uid="{00000000-0005-0000-0000-00006E000000}"/>
    <cellStyle name="标题 4 3" xfId="63" xr:uid="{00000000-0005-0000-0000-00006F000000}"/>
    <cellStyle name="标题 5" xfId="64" xr:uid="{00000000-0005-0000-0000-000070000000}"/>
    <cellStyle name="标题 6" xfId="66" xr:uid="{00000000-0005-0000-0000-000072000000}"/>
    <cellStyle name="差 2" xfId="67" xr:uid="{00000000-0005-0000-0000-000073000000}"/>
    <cellStyle name="差 3" xfId="68" xr:uid="{00000000-0005-0000-0000-000074000000}"/>
    <cellStyle name="常规" xfId="0" builtinId="0"/>
    <cellStyle name="常规 10" xfId="69" xr:uid="{00000000-0005-0000-0000-000075000000}"/>
    <cellStyle name="常规 11" xfId="70" xr:uid="{00000000-0005-0000-0000-000076000000}"/>
    <cellStyle name="常规 19" xfId="71" xr:uid="{00000000-0005-0000-0000-000077000000}"/>
    <cellStyle name="常规 2" xfId="72" xr:uid="{00000000-0005-0000-0000-000078000000}"/>
    <cellStyle name="常规 2 2" xfId="73" xr:uid="{00000000-0005-0000-0000-000079000000}"/>
    <cellStyle name="常规 2 2 2" xfId="74" xr:uid="{00000000-0005-0000-0000-00007A000000}"/>
    <cellStyle name="常规 2 2 2 2" xfId="75" xr:uid="{00000000-0005-0000-0000-00007B000000}"/>
    <cellStyle name="常规 2 2 2 2 2" xfId="76" xr:uid="{00000000-0005-0000-0000-00007C000000}"/>
    <cellStyle name="常规 2 2 2 2 2 2" xfId="78" xr:uid="{00000000-0005-0000-0000-00007E000000}"/>
    <cellStyle name="常规 2 2 2 2 3" xfId="79" xr:uid="{00000000-0005-0000-0000-00007F000000}"/>
    <cellStyle name="常规 2 2 2 3" xfId="80" xr:uid="{00000000-0005-0000-0000-000080000000}"/>
    <cellStyle name="常规 2 2 2 3 2" xfId="81" xr:uid="{00000000-0005-0000-0000-000081000000}"/>
    <cellStyle name="常规 2 2 2 4" xfId="19" xr:uid="{00000000-0005-0000-0000-000034000000}"/>
    <cellStyle name="常规 2 2 3" xfId="82" xr:uid="{00000000-0005-0000-0000-000082000000}"/>
    <cellStyle name="常规 2 2 3 2" xfId="83" xr:uid="{00000000-0005-0000-0000-000083000000}"/>
    <cellStyle name="常规 2 2 4" xfId="1" xr:uid="{00000000-0005-0000-0000-000003000000}"/>
    <cellStyle name="常规 2 3" xfId="84" xr:uid="{00000000-0005-0000-0000-000084000000}"/>
    <cellStyle name="常规 2 3 2" xfId="85" xr:uid="{00000000-0005-0000-0000-000085000000}"/>
    <cellStyle name="常规 2 3 2 2" xfId="86" xr:uid="{00000000-0005-0000-0000-000086000000}"/>
    <cellStyle name="常规 2 3 2 2 2" xfId="87" xr:uid="{00000000-0005-0000-0000-000087000000}"/>
    <cellStyle name="常规 2 3 2 2 2 2" xfId="88" xr:uid="{00000000-0005-0000-0000-000088000000}"/>
    <cellStyle name="常规 2 3 2 2 3" xfId="89" xr:uid="{00000000-0005-0000-0000-000089000000}"/>
    <cellStyle name="常规 2 3 2 3" xfId="90" xr:uid="{00000000-0005-0000-0000-00008A000000}"/>
    <cellStyle name="常规 2 3 2 3 2" xfId="65" xr:uid="{00000000-0005-0000-0000-000071000000}"/>
    <cellStyle name="常规 2 3 2 4" xfId="16" xr:uid="{00000000-0005-0000-0000-00002F000000}"/>
    <cellStyle name="常规 2 3 3" xfId="91" xr:uid="{00000000-0005-0000-0000-00008B000000}"/>
    <cellStyle name="常规 2 3 3 2" xfId="92" xr:uid="{00000000-0005-0000-0000-00008C000000}"/>
    <cellStyle name="常规 2 3 4" xfId="93" xr:uid="{00000000-0005-0000-0000-00008D000000}"/>
    <cellStyle name="常规 2 4" xfId="94" xr:uid="{00000000-0005-0000-0000-00008E000000}"/>
    <cellStyle name="常规 2 4 2" xfId="95" xr:uid="{00000000-0005-0000-0000-00008F000000}"/>
    <cellStyle name="常规 2 4 2 2" xfId="96" xr:uid="{00000000-0005-0000-0000-000090000000}"/>
    <cellStyle name="常规 2 4 2 2 2" xfId="97" xr:uid="{00000000-0005-0000-0000-000091000000}"/>
    <cellStyle name="常规 2 4 2 3" xfId="99" xr:uid="{00000000-0005-0000-0000-000093000000}"/>
    <cellStyle name="常规 2 4 3" xfId="100" xr:uid="{00000000-0005-0000-0000-000094000000}"/>
    <cellStyle name="常规 2 4 3 2" xfId="101" xr:uid="{00000000-0005-0000-0000-000095000000}"/>
    <cellStyle name="常规 2 4 4" xfId="77" xr:uid="{00000000-0005-0000-0000-00007D000000}"/>
    <cellStyle name="常规 2 5" xfId="102" xr:uid="{00000000-0005-0000-0000-000096000000}"/>
    <cellStyle name="常规 2 5 2" xfId="104" xr:uid="{00000000-0005-0000-0000-000098000000}"/>
    <cellStyle name="常规 2 6" xfId="105" xr:uid="{00000000-0005-0000-0000-000099000000}"/>
    <cellStyle name="常规 3" xfId="29" xr:uid="{00000000-0005-0000-0000-00004D000000}"/>
    <cellStyle name="常规 3 2" xfId="107" xr:uid="{00000000-0005-0000-0000-00009B000000}"/>
    <cellStyle name="常规 3 2 2" xfId="108" xr:uid="{00000000-0005-0000-0000-00009C000000}"/>
    <cellStyle name="常规 3 2 2 2" xfId="109" xr:uid="{00000000-0005-0000-0000-00009D000000}"/>
    <cellStyle name="常规 3 2 3" xfId="110" xr:uid="{00000000-0005-0000-0000-00009E000000}"/>
    <cellStyle name="常规 3 3" xfId="111" xr:uid="{00000000-0005-0000-0000-00009F000000}"/>
    <cellStyle name="常规 3 3 2" xfId="112" xr:uid="{00000000-0005-0000-0000-0000A0000000}"/>
    <cellStyle name="常规 3 4" xfId="113" xr:uid="{00000000-0005-0000-0000-0000A1000000}"/>
    <cellStyle name="常规 4" xfId="31" xr:uid="{00000000-0005-0000-0000-00004F000000}"/>
    <cellStyle name="常规 4 2" xfId="114" xr:uid="{00000000-0005-0000-0000-0000A2000000}"/>
    <cellStyle name="常规 4 2 2" xfId="115" xr:uid="{00000000-0005-0000-0000-0000A3000000}"/>
    <cellStyle name="常规 4 2 2 2" xfId="117" xr:uid="{00000000-0005-0000-0000-0000A5000000}"/>
    <cellStyle name="常规 4 2 2 2 2" xfId="119" xr:uid="{00000000-0005-0000-0000-0000A7000000}"/>
    <cellStyle name="常规 4 2 2 3" xfId="7" xr:uid="{00000000-0005-0000-0000-000015000000}"/>
    <cellStyle name="常规 4 2 3" xfId="120" xr:uid="{00000000-0005-0000-0000-0000A8000000}"/>
    <cellStyle name="常规 4 2 3 2" xfId="122" xr:uid="{00000000-0005-0000-0000-0000AA000000}"/>
    <cellStyle name="常规 4 2 4" xfId="123" xr:uid="{00000000-0005-0000-0000-0000AB000000}"/>
    <cellStyle name="常规 4 3" xfId="125" xr:uid="{00000000-0005-0000-0000-0000AD000000}"/>
    <cellStyle name="常规 4 3 2" xfId="126" xr:uid="{00000000-0005-0000-0000-0000AE000000}"/>
    <cellStyle name="常规 4 4" xfId="116" xr:uid="{00000000-0005-0000-0000-0000A4000000}"/>
    <cellStyle name="常规 5" xfId="47" xr:uid="{00000000-0005-0000-0000-00005F000000}"/>
    <cellStyle name="常规 5 2" xfId="8" xr:uid="{00000000-0005-0000-0000-000019000000}"/>
    <cellStyle name="常规 5 2 2" xfId="9" xr:uid="{00000000-0005-0000-0000-00001D000000}"/>
    <cellStyle name="常规 5 3" xfId="127" xr:uid="{00000000-0005-0000-0000-0000AF000000}"/>
    <cellStyle name="常规 6" xfId="5" xr:uid="{00000000-0005-0000-0000-000012000000}"/>
    <cellStyle name="常规 6 2" xfId="128" xr:uid="{00000000-0005-0000-0000-0000B0000000}"/>
    <cellStyle name="常规 6 2 2" xfId="130" xr:uid="{00000000-0005-0000-0000-0000B2000000}"/>
    <cellStyle name="常规 6 2 2 2" xfId="131" xr:uid="{00000000-0005-0000-0000-0000B3000000}"/>
    <cellStyle name="常规 6 2 3" xfId="12" xr:uid="{00000000-0005-0000-0000-000027000000}"/>
    <cellStyle name="常规 6 3" xfId="132" xr:uid="{00000000-0005-0000-0000-0000B4000000}"/>
    <cellStyle name="常规 6 3 2" xfId="134" xr:uid="{00000000-0005-0000-0000-0000B6000000}"/>
    <cellStyle name="常规 6 4" xfId="118" xr:uid="{00000000-0005-0000-0000-0000A6000000}"/>
    <cellStyle name="常规 7" xfId="135" xr:uid="{00000000-0005-0000-0000-0000B7000000}"/>
    <cellStyle name="常规 7 2" xfId="136" xr:uid="{00000000-0005-0000-0000-0000B8000000}"/>
    <cellStyle name="常规 8" xfId="137" xr:uid="{00000000-0005-0000-0000-0000B9000000}"/>
    <cellStyle name="常规 8 2" xfId="18" xr:uid="{00000000-0005-0000-0000-000032000000}"/>
    <cellStyle name="常规 9" xfId="138" xr:uid="{00000000-0005-0000-0000-0000BA000000}"/>
    <cellStyle name="常规 9 2" xfId="35" xr:uid="{00000000-0005-0000-0000-000053000000}"/>
    <cellStyle name="常规 9 3" xfId="139" xr:uid="{00000000-0005-0000-0000-0000BB000000}"/>
    <cellStyle name="超链接 2" xfId="140" xr:uid="{00000000-0005-0000-0000-0000BC000000}"/>
    <cellStyle name="超链接 2 2" xfId="141" xr:uid="{00000000-0005-0000-0000-0000BD000000}"/>
    <cellStyle name="超链接 2 2 2" xfId="142" xr:uid="{00000000-0005-0000-0000-0000BE000000}"/>
    <cellStyle name="超链接 2 3" xfId="143" xr:uid="{00000000-0005-0000-0000-0000BF000000}"/>
    <cellStyle name="超链接 3" xfId="144" xr:uid="{00000000-0005-0000-0000-0000C0000000}"/>
    <cellStyle name="超链接 3 2" xfId="145" xr:uid="{00000000-0005-0000-0000-0000C1000000}"/>
    <cellStyle name="超链接 4" xfId="146" xr:uid="{00000000-0005-0000-0000-0000C2000000}"/>
    <cellStyle name="好 2" xfId="147" xr:uid="{00000000-0005-0000-0000-0000C3000000}"/>
    <cellStyle name="好 3" xfId="98" xr:uid="{00000000-0005-0000-0000-000092000000}"/>
    <cellStyle name="汇总 2" xfId="148" xr:uid="{00000000-0005-0000-0000-0000C4000000}"/>
    <cellStyle name="汇总 3" xfId="149" xr:uid="{00000000-0005-0000-0000-0000C5000000}"/>
    <cellStyle name="计算 2" xfId="4" xr:uid="{00000000-0005-0000-0000-00000A000000}"/>
    <cellStyle name="计算 3" xfId="22" xr:uid="{00000000-0005-0000-0000-00003F000000}"/>
    <cellStyle name="检查单元格 2" xfId="150" xr:uid="{00000000-0005-0000-0000-0000C6000000}"/>
    <cellStyle name="检查单元格 3" xfId="151" xr:uid="{00000000-0005-0000-0000-0000C7000000}"/>
    <cellStyle name="解释性文本 2" xfId="152" xr:uid="{00000000-0005-0000-0000-0000C8000000}"/>
    <cellStyle name="解释性文本 3" xfId="153" xr:uid="{00000000-0005-0000-0000-0000C9000000}"/>
    <cellStyle name="警告文本 2" xfId="154" xr:uid="{00000000-0005-0000-0000-0000CA000000}"/>
    <cellStyle name="警告文本 3" xfId="155" xr:uid="{00000000-0005-0000-0000-0000CB000000}"/>
    <cellStyle name="链接单元格 2" xfId="156" xr:uid="{00000000-0005-0000-0000-0000CC000000}"/>
    <cellStyle name="链接单元格 3" xfId="20" xr:uid="{00000000-0005-0000-0000-000036000000}"/>
    <cellStyle name="强调文字颜色 1 2" xfId="157" xr:uid="{00000000-0005-0000-0000-0000CD000000}"/>
    <cellStyle name="强调文字颜色 1 3" xfId="158" xr:uid="{00000000-0005-0000-0000-0000CE000000}"/>
    <cellStyle name="强调文字颜色 2 2" xfId="159" xr:uid="{00000000-0005-0000-0000-0000CF000000}"/>
    <cellStyle name="强调文字颜色 2 3" xfId="160" xr:uid="{00000000-0005-0000-0000-0000D0000000}"/>
    <cellStyle name="强调文字颜色 3 2" xfId="161" xr:uid="{00000000-0005-0000-0000-0000D1000000}"/>
    <cellStyle name="强调文字颜色 3 3" xfId="162" xr:uid="{00000000-0005-0000-0000-0000D2000000}"/>
    <cellStyle name="强调文字颜色 4 2" xfId="103" xr:uid="{00000000-0005-0000-0000-000097000000}"/>
    <cellStyle name="强调文字颜色 4 3" xfId="106" xr:uid="{00000000-0005-0000-0000-00009A000000}"/>
    <cellStyle name="强调文字颜色 5 2" xfId="163" xr:uid="{00000000-0005-0000-0000-0000D3000000}"/>
    <cellStyle name="强调文字颜色 5 3" xfId="164" xr:uid="{00000000-0005-0000-0000-0000D4000000}"/>
    <cellStyle name="强调文字颜色 6 2" xfId="121" xr:uid="{00000000-0005-0000-0000-0000A9000000}"/>
    <cellStyle name="强调文字颜色 6 3" xfId="124" xr:uid="{00000000-0005-0000-0000-0000AC000000}"/>
    <cellStyle name="适中 2" xfId="23" xr:uid="{00000000-0005-0000-0000-000045000000}"/>
    <cellStyle name="适中 3" xfId="165" xr:uid="{00000000-0005-0000-0000-0000D5000000}"/>
    <cellStyle name="输出 2" xfId="21" xr:uid="{00000000-0005-0000-0000-000039000000}"/>
    <cellStyle name="输出 3" xfId="2" xr:uid="{00000000-0005-0000-0000-000005000000}"/>
    <cellStyle name="输入 2" xfId="166" xr:uid="{00000000-0005-0000-0000-0000D6000000}"/>
    <cellStyle name="输入 3" xfId="167" xr:uid="{00000000-0005-0000-0000-0000D7000000}"/>
    <cellStyle name="注释 2" xfId="129" xr:uid="{00000000-0005-0000-0000-0000B1000000}"/>
    <cellStyle name="注释 3" xfId="133" xr:uid="{00000000-0005-0000-0000-0000B5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10" zoomScale="85" zoomScaleNormal="85" workbookViewId="0">
      <selection activeCell="O14" sqref="O14"/>
    </sheetView>
  </sheetViews>
  <sheetFormatPr defaultColWidth="9" defaultRowHeight="14"/>
  <cols>
    <col min="1" max="1" width="6.453125" customWidth="1"/>
    <col min="2" max="2" width="8.26953125" customWidth="1"/>
    <col min="3" max="3" width="31.90625" customWidth="1"/>
    <col min="4" max="4" width="11.26953125" customWidth="1"/>
    <col min="5" max="5" width="42.90625" customWidth="1"/>
    <col min="6" max="6" width="17.26953125" customWidth="1"/>
    <col min="7" max="7" width="11.7265625" customWidth="1"/>
    <col min="8" max="8" width="11.453125" customWidth="1"/>
    <col min="9" max="9" width="12.26953125" customWidth="1"/>
    <col min="11" max="11" width="15.6328125" customWidth="1"/>
  </cols>
  <sheetData>
    <row r="1" spans="1:11" ht="39" customHeight="1">
      <c r="A1" s="2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</row>
    <row r="2" spans="1:11" s="1" customFormat="1" ht="45.75" customHeight="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2" t="s">
        <v>10</v>
      </c>
      <c r="K2" s="12" t="s">
        <v>11</v>
      </c>
    </row>
    <row r="3" spans="1:11" ht="40" customHeight="1">
      <c r="A3" s="5">
        <v>1</v>
      </c>
      <c r="B3" s="5" t="s">
        <v>12</v>
      </c>
      <c r="C3" s="5" t="s">
        <v>13</v>
      </c>
      <c r="D3" s="6" t="s">
        <v>14</v>
      </c>
      <c r="E3" s="7" t="s">
        <v>15</v>
      </c>
      <c r="F3" s="8" t="s">
        <v>16</v>
      </c>
      <c r="G3" s="7">
        <v>94.96</v>
      </c>
      <c r="H3" s="8">
        <v>82.2</v>
      </c>
      <c r="I3" s="8">
        <f>G3*0.4+H3*0.6</f>
        <v>87.304000000000002</v>
      </c>
      <c r="J3" s="13">
        <v>1</v>
      </c>
      <c r="K3" s="14"/>
    </row>
    <row r="4" spans="1:11" ht="40" customHeight="1">
      <c r="A4" s="5">
        <v>2</v>
      </c>
      <c r="B4" s="5" t="s">
        <v>17</v>
      </c>
      <c r="C4" s="5" t="s">
        <v>18</v>
      </c>
      <c r="D4" s="9" t="s">
        <v>19</v>
      </c>
      <c r="E4" s="7" t="s">
        <v>20</v>
      </c>
      <c r="F4" s="8" t="s">
        <v>16</v>
      </c>
      <c r="G4" s="9">
        <v>82.74</v>
      </c>
      <c r="H4" s="9">
        <v>92.4</v>
      </c>
      <c r="I4" s="11">
        <f t="shared" ref="I4:I12" si="0">SUM(G4*0.4,H4*0.6)</f>
        <v>88.536000000000001</v>
      </c>
      <c r="J4" s="13">
        <v>1</v>
      </c>
      <c r="K4" s="15"/>
    </row>
    <row r="5" spans="1:11" ht="40" customHeight="1">
      <c r="A5" s="5">
        <v>3</v>
      </c>
      <c r="B5" s="5" t="s">
        <v>21</v>
      </c>
      <c r="C5" s="5" t="s">
        <v>22</v>
      </c>
      <c r="D5" s="10" t="s">
        <v>23</v>
      </c>
      <c r="E5" s="7" t="s">
        <v>24</v>
      </c>
      <c r="F5" s="8" t="s">
        <v>16</v>
      </c>
      <c r="G5" s="7">
        <v>94.52</v>
      </c>
      <c r="H5" s="8">
        <v>90.2</v>
      </c>
      <c r="I5" s="11">
        <v>91.16</v>
      </c>
      <c r="J5" s="13">
        <v>1</v>
      </c>
      <c r="K5" s="15"/>
    </row>
    <row r="6" spans="1:11" ht="40" customHeight="1">
      <c r="A6" s="5">
        <v>4</v>
      </c>
      <c r="B6" s="5" t="s">
        <v>25</v>
      </c>
      <c r="C6" s="5" t="s">
        <v>26</v>
      </c>
      <c r="D6" s="9" t="s">
        <v>27</v>
      </c>
      <c r="E6" s="7" t="s">
        <v>28</v>
      </c>
      <c r="F6" s="8" t="s">
        <v>16</v>
      </c>
      <c r="G6" s="9">
        <v>93.26</v>
      </c>
      <c r="H6" s="8">
        <v>89.4</v>
      </c>
      <c r="I6" s="8">
        <v>91.54</v>
      </c>
      <c r="J6" s="13">
        <v>1</v>
      </c>
      <c r="K6" s="14"/>
    </row>
    <row r="7" spans="1:11" ht="40" customHeight="1">
      <c r="A7" s="19">
        <v>5</v>
      </c>
      <c r="B7" s="20" t="s">
        <v>29</v>
      </c>
      <c r="C7" s="20" t="s">
        <v>30</v>
      </c>
      <c r="D7" s="21" t="s">
        <v>31</v>
      </c>
      <c r="E7" s="22" t="s">
        <v>32</v>
      </c>
      <c r="F7" s="23" t="s">
        <v>16</v>
      </c>
      <c r="G7" s="24">
        <v>96</v>
      </c>
      <c r="H7" s="25">
        <v>87</v>
      </c>
      <c r="I7" s="24">
        <f t="shared" si="0"/>
        <v>90.6</v>
      </c>
      <c r="J7" s="26">
        <v>1</v>
      </c>
      <c r="K7" s="27" t="s">
        <v>33</v>
      </c>
    </row>
    <row r="8" spans="1:11" ht="40" customHeight="1">
      <c r="A8" s="19">
        <v>6</v>
      </c>
      <c r="B8" s="28"/>
      <c r="C8" s="28"/>
      <c r="D8" s="29" t="s">
        <v>34</v>
      </c>
      <c r="E8" s="22" t="s">
        <v>35</v>
      </c>
      <c r="F8" s="23" t="s">
        <v>16</v>
      </c>
      <c r="G8" s="22">
        <v>90.74</v>
      </c>
      <c r="H8" s="23">
        <v>88.8</v>
      </c>
      <c r="I8" s="23">
        <v>89.58</v>
      </c>
      <c r="J8" s="26">
        <v>2</v>
      </c>
      <c r="K8" s="27"/>
    </row>
    <row r="9" spans="1:11" ht="40" customHeight="1">
      <c r="A9" s="19">
        <v>7</v>
      </c>
      <c r="B9" s="28"/>
      <c r="C9" s="28"/>
      <c r="D9" s="30" t="s">
        <v>36</v>
      </c>
      <c r="E9" s="31" t="s">
        <v>37</v>
      </c>
      <c r="F9" s="23" t="s">
        <v>16</v>
      </c>
      <c r="G9" s="24">
        <v>92</v>
      </c>
      <c r="H9" s="32">
        <v>86.8</v>
      </c>
      <c r="I9" s="24">
        <f t="shared" si="0"/>
        <v>88.88</v>
      </c>
      <c r="J9" s="26">
        <v>3</v>
      </c>
      <c r="K9" s="27" t="s">
        <v>33</v>
      </c>
    </row>
    <row r="10" spans="1:11" s="16" customFormat="1" ht="40" customHeight="1">
      <c r="A10" s="19">
        <v>8</v>
      </c>
      <c r="B10" s="28"/>
      <c r="C10" s="28"/>
      <c r="D10" s="30" t="s">
        <v>52</v>
      </c>
      <c r="E10" s="31" t="s">
        <v>38</v>
      </c>
      <c r="F10" s="23" t="s">
        <v>16</v>
      </c>
      <c r="G10" s="31">
        <v>92.22</v>
      </c>
      <c r="H10" s="32">
        <v>85.9</v>
      </c>
      <c r="I10" s="24">
        <f t="shared" si="0"/>
        <v>88.427999999999997</v>
      </c>
      <c r="J10" s="26">
        <v>4</v>
      </c>
      <c r="K10" s="27" t="s">
        <v>33</v>
      </c>
    </row>
    <row r="11" spans="1:11" ht="40" customHeight="1">
      <c r="A11" s="19">
        <v>9</v>
      </c>
      <c r="B11" s="28"/>
      <c r="C11" s="28"/>
      <c r="D11" s="30" t="s">
        <v>39</v>
      </c>
      <c r="E11" s="31" t="s">
        <v>40</v>
      </c>
      <c r="F11" s="23" t="s">
        <v>16</v>
      </c>
      <c r="G11" s="24">
        <v>93.48</v>
      </c>
      <c r="H11" s="32">
        <v>83.6</v>
      </c>
      <c r="I11" s="24">
        <f t="shared" si="0"/>
        <v>87.551999999999992</v>
      </c>
      <c r="J11" s="26">
        <v>5</v>
      </c>
      <c r="K11" s="26"/>
    </row>
    <row r="12" spans="1:11" ht="40" customHeight="1">
      <c r="A12" s="19">
        <v>10</v>
      </c>
      <c r="B12" s="28"/>
      <c r="C12" s="28"/>
      <c r="D12" s="33" t="s">
        <v>41</v>
      </c>
      <c r="E12" s="31" t="s">
        <v>42</v>
      </c>
      <c r="F12" s="23" t="s">
        <v>16</v>
      </c>
      <c r="G12" s="24">
        <v>93.26</v>
      </c>
      <c r="H12" s="32">
        <v>76.599999999999994</v>
      </c>
      <c r="I12" s="24">
        <f t="shared" si="0"/>
        <v>83.263999999999996</v>
      </c>
      <c r="J12" s="26">
        <v>6</v>
      </c>
      <c r="K12" s="27" t="s">
        <v>43</v>
      </c>
    </row>
    <row r="13" spans="1:11" ht="40" customHeight="1">
      <c r="A13" s="19">
        <v>11</v>
      </c>
      <c r="B13" s="28"/>
      <c r="C13" s="28"/>
      <c r="D13" s="31" t="s">
        <v>44</v>
      </c>
      <c r="E13" s="31" t="s">
        <v>45</v>
      </c>
      <c r="F13" s="23" t="s">
        <v>16</v>
      </c>
      <c r="G13" s="24">
        <v>90.96</v>
      </c>
      <c r="H13" s="32">
        <v>76.8</v>
      </c>
      <c r="I13" s="24">
        <v>82.463999999999999</v>
      </c>
      <c r="J13" s="34">
        <v>7</v>
      </c>
      <c r="K13" s="27" t="s">
        <v>33</v>
      </c>
    </row>
    <row r="14" spans="1:11" ht="46" customHeight="1">
      <c r="A14" s="33" t="s">
        <v>46</v>
      </c>
      <c r="B14" s="28"/>
      <c r="C14" s="28"/>
      <c r="D14" s="33" t="s">
        <v>47</v>
      </c>
      <c r="E14" s="33" t="s">
        <v>48</v>
      </c>
      <c r="F14" s="23" t="s">
        <v>16</v>
      </c>
      <c r="G14" s="24">
        <v>92</v>
      </c>
      <c r="H14" s="32">
        <v>75.7</v>
      </c>
      <c r="I14" s="24">
        <v>82.22</v>
      </c>
      <c r="J14" s="34">
        <v>8</v>
      </c>
      <c r="K14" s="27" t="s">
        <v>43</v>
      </c>
    </row>
    <row r="15" spans="1:11" ht="46" customHeight="1">
      <c r="A15" s="33" t="s">
        <v>49</v>
      </c>
      <c r="B15" s="28"/>
      <c r="C15" s="28"/>
      <c r="D15" s="33" t="s">
        <v>50</v>
      </c>
      <c r="E15" s="33" t="s">
        <v>51</v>
      </c>
      <c r="F15" s="23" t="s">
        <v>16</v>
      </c>
      <c r="G15" s="23">
        <v>90.74</v>
      </c>
      <c r="H15" s="35">
        <v>75.599999999999994</v>
      </c>
      <c r="I15" s="23">
        <v>81.656000000000006</v>
      </c>
      <c r="J15" s="26">
        <v>9</v>
      </c>
      <c r="K15" s="33" t="s">
        <v>55</v>
      </c>
    </row>
    <row r="16" spans="1:11" s="16" customFormat="1" ht="46" customHeight="1">
      <c r="A16" s="33" t="s">
        <v>54</v>
      </c>
      <c r="B16" s="36"/>
      <c r="C16" s="36"/>
      <c r="D16" s="33" t="s">
        <v>56</v>
      </c>
      <c r="E16" s="33" t="s">
        <v>53</v>
      </c>
      <c r="F16" s="23" t="s">
        <v>16</v>
      </c>
      <c r="G16" s="23">
        <v>91.56</v>
      </c>
      <c r="H16" s="23">
        <v>69.599999999999994</v>
      </c>
      <c r="I16" s="23">
        <v>78.384</v>
      </c>
      <c r="J16" s="26">
        <v>10</v>
      </c>
      <c r="K16" s="33" t="s">
        <v>43</v>
      </c>
    </row>
    <row r="17" spans="5:6" ht="36.5" customHeight="1">
      <c r="E17" s="18"/>
      <c r="F17" s="18"/>
    </row>
  </sheetData>
  <mergeCells count="3">
    <mergeCell ref="B1:K1"/>
    <mergeCell ref="B7:B16"/>
    <mergeCell ref="C7:C16"/>
  </mergeCells>
  <phoneticPr fontId="28" type="noConversion"/>
  <pageMargins left="0.38" right="0.27" top="0.76" bottom="0.74803149606299202" header="0.31496062992126" footer="0.31496062992126"/>
  <pageSetup paperSize="9" scale="8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广州体育学院2020年第一批公开招聘事业编制拟聘人员名单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cxd</cp:lastModifiedBy>
  <cp:lastPrinted>2021-04-07T03:02:00Z</cp:lastPrinted>
  <dcterms:created xsi:type="dcterms:W3CDTF">2017-06-20T09:00:00Z</dcterms:created>
  <dcterms:modified xsi:type="dcterms:W3CDTF">2022-08-26T14:20:52Z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3CAD243297EC4BABBD91AC22CA37DFED</vt:lpwstr>
  </property>
  <property fmtid="{D5CDD505-2E9C-101B-9397-08002B2CF9AE}" pid="3" name="KSOProductBuildVer">
    <vt:lpwstr>2052-11.1.0.11875</vt:lpwstr>
  </property>
</Properties>
</file>